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270" windowWidth="16260" windowHeight="79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<sst xmlns="http://schemas.openxmlformats.org/spreadsheetml/2006/main" count="67" uniqueCount="32">
  <si>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Fakulta/součást:</t>
  </si>
  <si>
    <t>Profesoři</t>
  </si>
  <si>
    <t>Docenti</t>
  </si>
  <si>
    <t>Odborní asistenti</t>
  </si>
  <si>
    <t>Asistenti</t>
  </si>
  <si>
    <t>Lektoři</t>
  </si>
  <si>
    <t>Vědečtí pracovníci</t>
  </si>
  <si>
    <t>THP</t>
  </si>
  <si>
    <t>Ostatní pracovníci</t>
  </si>
  <si>
    <t>Celkem</t>
  </si>
  <si>
    <t>celkem</t>
  </si>
  <si>
    <t>ženy</t>
  </si>
  <si>
    <t>věk</t>
  </si>
  <si>
    <t>do 29 let</t>
  </si>
  <si>
    <t>30 - 39 let</t>
  </si>
  <si>
    <t>40 - 49 let</t>
  </si>
  <si>
    <t>50 - 59 let</t>
  </si>
  <si>
    <t>60 - 69 let</t>
  </si>
  <si>
    <t>70 a více</t>
  </si>
  <si>
    <t>Celkem fyzický počet</t>
  </si>
  <si>
    <t>Vysvětlivky:</t>
  </si>
  <si>
    <t>Vyplňujte, prosím, pouze zelená pole, ostatní pole jsou výpočtová</t>
  </si>
  <si>
    <t>úvazek</t>
  </si>
  <si>
    <t>31 - 50%</t>
  </si>
  <si>
    <t>51 - 70%</t>
  </si>
  <si>
    <t>70 - 100%</t>
  </si>
  <si>
    <t>Přepočtený počet</t>
  </si>
  <si>
    <r>
      <t>Celkem fyzický počet</t>
    </r>
    <r>
      <rPr>
        <sz val="8"/>
        <rFont val="Tahoma"/>
        <family val="0"/>
      </rPr>
      <t xml:space="preserve"> = počet osob k 31.12.2008 (které byly v pracovním poměru a nebo měly uzavřenou dohodu o pracích konaných mimo pracovní poměr)  = celé číslo</t>
    </r>
  </si>
  <si>
    <r>
      <t>Přepočtený počet</t>
    </r>
    <r>
      <rPr>
        <sz val="8"/>
        <rFont val="Tahoma"/>
        <family val="0"/>
      </rPr>
      <t xml:space="preserve"> = vypočteno dle úvazku a doby = číslo na tři desetinná místa</t>
    </r>
  </si>
  <si>
    <t>Některá pole tabulky jsou opatřena kontrolním porovnáním = např. v případě, že bude ve "věkové" tabulce u položky ženy údaj vyšší než u položky celkem, zbarví se toto pole červenou barvou</t>
  </si>
  <si>
    <t>Dalším polem s kontrolním porovnáním jsou celkové počty jednotlivých kategorií pracovníků v tabulce "věkové" a tabulce "úvazkové". Vzhledem k totožnému obsahu musí být po dokončení obou tabulek celková čísla stejná.</t>
  </si>
  <si>
    <t>0 - 30%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</si>
</sst>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">
    <font>
      <sz val="8"/>
      <name val="Tahoma"/>
      <family val="0"/>
    </font>
    <font>
      <b/>
      <sz val="8"/>
      <name val="Tahoma"/>
      <family val="2"/>
    </font>
    <font>
      <sz val="7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3" fontId="0" fillId="3" borderId="3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0" fillId="3" borderId="6" xfId="0" applyNumberFormat="1" applyFill="1" applyBorder="1" applyAlignment="1" applyProtection="1">
      <alignment/>
      <protection locked="0"/>
    </xf>
    <xf numFmtId="3" fontId="0" fillId="3" borderId="7" xfId="0" applyNumberFormat="1" applyFill="1" applyBorder="1" applyAlignment="1" applyProtection="1">
      <alignment/>
      <protection locked="0"/>
    </xf>
    <xf numFmtId="3" fontId="0" fillId="0" borderId="6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164" fontId="0" fillId="3" borderId="6" xfId="0" applyNumberFormat="1" applyFill="1" applyBorder="1" applyAlignment="1" applyProtection="1">
      <alignment/>
      <protection locked="0"/>
    </xf>
    <xf numFmtId="164" fontId="0" fillId="3" borderId="7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164" fontId="0" fillId="0" borderId="7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I23" sqref="I23"/>
    </sheetView>
  </sheetViews>
  <sheetFormatPr defaultColWidth="9.33203125" defaultRowHeight="10.5"/>
  <cols>
    <col min="1" max="1" width="8.5" style="3" customWidth="1"/>
    <col min="2" max="2" width="12.66015625" style="3" customWidth="1"/>
    <col min="3" max="12" width="8.33203125" style="3" customWidth="1"/>
    <col min="13" max="14" width="9.33203125" style="3" customWidth="1"/>
    <col min="15" max="16" width="8.33203125" style="3" customWidth="1"/>
    <col min="17" max="16384" width="9.33203125" style="3" customWidth="1"/>
  </cols>
  <sheetData>
    <row r="1" spans="1:20" ht="10.5">
      <c r="A1" s="1" t="s">
        <v>0</v>
      </c>
      <c r="B1" s="2"/>
      <c r="C1" s="20" t="s">
        <v>1</v>
      </c>
      <c r="D1" s="21"/>
      <c r="E1" s="20" t="s">
        <v>2</v>
      </c>
      <c r="F1" s="21"/>
      <c r="G1" s="20" t="s">
        <v>3</v>
      </c>
      <c r="H1" s="21"/>
      <c r="I1" s="20" t="s">
        <v>4</v>
      </c>
      <c r="J1" s="21"/>
      <c r="K1" s="20" t="s">
        <v>5</v>
      </c>
      <c r="L1" s="21"/>
      <c r="M1" s="20" t="s">
        <v>6</v>
      </c>
      <c r="N1" s="21"/>
      <c r="O1" s="20" t="s">
        <v>7</v>
      </c>
      <c r="P1" s="21"/>
      <c r="Q1" s="20" t="s">
        <v>8</v>
      </c>
      <c r="R1" s="21"/>
      <c r="S1" s="20" t="s">
        <v>9</v>
      </c>
      <c r="T1" s="21"/>
    </row>
    <row r="2" spans="1:20" ht="10.5">
      <c r="A2" s="25"/>
      <c r="B2" s="26"/>
      <c r="C2" s="4" t="s">
        <v>10</v>
      </c>
      <c r="D2" s="4" t="s">
        <v>11</v>
      </c>
      <c r="E2" s="4" t="s">
        <v>10</v>
      </c>
      <c r="F2" s="4" t="s">
        <v>11</v>
      </c>
      <c r="G2" s="4" t="s">
        <v>10</v>
      </c>
      <c r="H2" s="4" t="s">
        <v>11</v>
      </c>
      <c r="I2" s="4" t="s">
        <v>10</v>
      </c>
      <c r="J2" s="4" t="s">
        <v>11</v>
      </c>
      <c r="K2" s="4" t="s">
        <v>10</v>
      </c>
      <c r="L2" s="4" t="s">
        <v>11</v>
      </c>
      <c r="M2" s="4" t="s">
        <v>10</v>
      </c>
      <c r="N2" s="4" t="s">
        <v>11</v>
      </c>
      <c r="O2" s="4" t="s">
        <v>10</v>
      </c>
      <c r="P2" s="4" t="s">
        <v>11</v>
      </c>
      <c r="Q2" s="4" t="s">
        <v>10</v>
      </c>
      <c r="R2" s="4" t="s">
        <v>11</v>
      </c>
      <c r="S2" s="4" t="s">
        <v>10</v>
      </c>
      <c r="T2" s="4" t="s">
        <v>11</v>
      </c>
    </row>
    <row r="3" spans="1:20" ht="10.5">
      <c r="A3" s="22" t="s">
        <v>12</v>
      </c>
      <c r="B3" s="11" t="s">
        <v>13</v>
      </c>
      <c r="C3" s="5">
        <v>0</v>
      </c>
      <c r="D3" s="5">
        <v>0</v>
      </c>
      <c r="E3" s="5">
        <v>0</v>
      </c>
      <c r="F3" s="5">
        <v>0</v>
      </c>
      <c r="G3" s="5">
        <v>7</v>
      </c>
      <c r="H3" s="5">
        <v>1</v>
      </c>
      <c r="I3" s="5">
        <v>16</v>
      </c>
      <c r="J3" s="5">
        <v>8</v>
      </c>
      <c r="K3" s="5">
        <v>0</v>
      </c>
      <c r="L3" s="5">
        <v>0</v>
      </c>
      <c r="M3" s="5">
        <v>10</v>
      </c>
      <c r="N3" s="5">
        <v>3</v>
      </c>
      <c r="O3" s="5">
        <v>12</v>
      </c>
      <c r="P3" s="5">
        <v>5</v>
      </c>
      <c r="Q3" s="5">
        <v>0</v>
      </c>
      <c r="R3" s="5">
        <v>0</v>
      </c>
      <c r="S3" s="6">
        <f aca="true" t="shared" si="0" ref="S3:T9">C3+E3+G3+I3+K3+M3+O3+Q3</f>
        <v>45</v>
      </c>
      <c r="T3" s="6">
        <f t="shared" si="0"/>
        <v>17</v>
      </c>
    </row>
    <row r="4" spans="1:20" ht="10.5">
      <c r="A4" s="23"/>
      <c r="B4" s="11" t="s">
        <v>14</v>
      </c>
      <c r="C4" s="5">
        <v>0</v>
      </c>
      <c r="D4" s="5">
        <v>0</v>
      </c>
      <c r="E4" s="5">
        <v>3</v>
      </c>
      <c r="F4" s="5">
        <v>0</v>
      </c>
      <c r="G4" s="5">
        <v>40</v>
      </c>
      <c r="H4" s="5">
        <v>7</v>
      </c>
      <c r="I4" s="5">
        <v>16</v>
      </c>
      <c r="J4" s="5">
        <v>3</v>
      </c>
      <c r="K4" s="5">
        <v>0</v>
      </c>
      <c r="L4" s="5">
        <v>0</v>
      </c>
      <c r="M4" s="5">
        <v>14</v>
      </c>
      <c r="N4" s="5">
        <v>4</v>
      </c>
      <c r="O4" s="5">
        <v>14</v>
      </c>
      <c r="P4" s="5">
        <v>8</v>
      </c>
      <c r="Q4" s="5">
        <v>0</v>
      </c>
      <c r="R4" s="5">
        <v>0</v>
      </c>
      <c r="S4" s="6">
        <f t="shared" si="0"/>
        <v>87</v>
      </c>
      <c r="T4" s="6">
        <f t="shared" si="0"/>
        <v>22</v>
      </c>
    </row>
    <row r="5" spans="1:20" ht="10.5">
      <c r="A5" s="23"/>
      <c r="B5" s="11" t="s">
        <v>15</v>
      </c>
      <c r="C5" s="5">
        <v>0</v>
      </c>
      <c r="D5" s="5">
        <v>0</v>
      </c>
      <c r="E5" s="5">
        <v>4</v>
      </c>
      <c r="F5" s="5">
        <v>1</v>
      </c>
      <c r="G5" s="5">
        <v>19</v>
      </c>
      <c r="H5" s="5">
        <v>8</v>
      </c>
      <c r="I5" s="5">
        <v>0</v>
      </c>
      <c r="J5" s="5">
        <v>0</v>
      </c>
      <c r="K5" s="5">
        <v>0</v>
      </c>
      <c r="L5" s="5">
        <v>0</v>
      </c>
      <c r="M5" s="5">
        <v>4</v>
      </c>
      <c r="N5" s="5">
        <v>2</v>
      </c>
      <c r="O5" s="5">
        <v>12</v>
      </c>
      <c r="P5" s="5">
        <v>10</v>
      </c>
      <c r="Q5" s="5">
        <v>1</v>
      </c>
      <c r="R5" s="5">
        <v>0</v>
      </c>
      <c r="S5" s="6">
        <f t="shared" si="0"/>
        <v>40</v>
      </c>
      <c r="T5" s="6">
        <f t="shared" si="0"/>
        <v>21</v>
      </c>
    </row>
    <row r="6" spans="1:20" ht="10.5">
      <c r="A6" s="23"/>
      <c r="B6" s="11" t="s">
        <v>16</v>
      </c>
      <c r="C6" s="5">
        <v>7</v>
      </c>
      <c r="D6" s="5">
        <v>1</v>
      </c>
      <c r="E6" s="5">
        <v>13</v>
      </c>
      <c r="F6" s="5">
        <v>4</v>
      </c>
      <c r="G6" s="5">
        <v>22</v>
      </c>
      <c r="H6" s="5">
        <v>10</v>
      </c>
      <c r="I6" s="5">
        <v>0</v>
      </c>
      <c r="J6" s="5">
        <v>0</v>
      </c>
      <c r="K6" s="5">
        <v>0</v>
      </c>
      <c r="L6" s="5">
        <v>0</v>
      </c>
      <c r="M6" s="5">
        <v>3</v>
      </c>
      <c r="N6" s="5">
        <v>1</v>
      </c>
      <c r="O6" s="5">
        <v>25</v>
      </c>
      <c r="P6" s="5">
        <v>23</v>
      </c>
      <c r="Q6" s="5">
        <v>4</v>
      </c>
      <c r="R6" s="5">
        <v>3</v>
      </c>
      <c r="S6" s="6">
        <f t="shared" si="0"/>
        <v>74</v>
      </c>
      <c r="T6" s="6">
        <f t="shared" si="0"/>
        <v>42</v>
      </c>
    </row>
    <row r="7" spans="1:20" ht="10.5">
      <c r="A7" s="23"/>
      <c r="B7" s="11" t="s">
        <v>17</v>
      </c>
      <c r="C7" s="5">
        <v>9</v>
      </c>
      <c r="D7" s="5">
        <v>1</v>
      </c>
      <c r="E7" s="5">
        <v>9</v>
      </c>
      <c r="F7" s="5">
        <v>2</v>
      </c>
      <c r="G7" s="5">
        <v>12</v>
      </c>
      <c r="H7" s="5">
        <v>10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8</v>
      </c>
      <c r="P7" s="5">
        <v>8</v>
      </c>
      <c r="Q7" s="5">
        <v>4</v>
      </c>
      <c r="R7" s="5">
        <v>1</v>
      </c>
      <c r="S7" s="6">
        <f t="shared" si="0"/>
        <v>43</v>
      </c>
      <c r="T7" s="6">
        <f t="shared" si="0"/>
        <v>22</v>
      </c>
    </row>
    <row r="8" spans="1:20" ht="10.5">
      <c r="A8" s="24"/>
      <c r="B8" s="11" t="s">
        <v>18</v>
      </c>
      <c r="C8" s="5">
        <v>4</v>
      </c>
      <c r="D8" s="5">
        <v>0</v>
      </c>
      <c r="E8" s="5">
        <v>0</v>
      </c>
      <c r="F8" s="5">
        <v>0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3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6">
        <f t="shared" si="0"/>
        <v>10</v>
      </c>
      <c r="T8" s="6">
        <f t="shared" si="0"/>
        <v>1</v>
      </c>
    </row>
    <row r="9" spans="1:20" ht="10.5">
      <c r="A9" s="18" t="s">
        <v>19</v>
      </c>
      <c r="B9" s="19"/>
      <c r="C9" s="6">
        <f>SUM(C3:C8)</f>
        <v>20</v>
      </c>
      <c r="D9" s="6">
        <f aca="true" t="shared" si="1" ref="D9:R9">SUM(D3:D8)</f>
        <v>2</v>
      </c>
      <c r="E9" s="6">
        <f t="shared" si="1"/>
        <v>29</v>
      </c>
      <c r="F9" s="6">
        <f t="shared" si="1"/>
        <v>7</v>
      </c>
      <c r="G9" s="6">
        <f t="shared" si="1"/>
        <v>103</v>
      </c>
      <c r="H9" s="6">
        <f t="shared" si="1"/>
        <v>36</v>
      </c>
      <c r="I9" s="6">
        <f t="shared" si="1"/>
        <v>32</v>
      </c>
      <c r="J9" s="6">
        <f t="shared" si="1"/>
        <v>11</v>
      </c>
      <c r="K9" s="6">
        <f t="shared" si="1"/>
        <v>0</v>
      </c>
      <c r="L9" s="6">
        <f t="shared" si="1"/>
        <v>0</v>
      </c>
      <c r="M9" s="6">
        <f t="shared" si="1"/>
        <v>35</v>
      </c>
      <c r="N9" s="6">
        <f t="shared" si="1"/>
        <v>11</v>
      </c>
      <c r="O9" s="6">
        <f t="shared" si="1"/>
        <v>71</v>
      </c>
      <c r="P9" s="6">
        <f t="shared" si="1"/>
        <v>54</v>
      </c>
      <c r="Q9" s="6">
        <f t="shared" si="1"/>
        <v>9</v>
      </c>
      <c r="R9" s="6">
        <f t="shared" si="1"/>
        <v>4</v>
      </c>
      <c r="S9" s="6">
        <f t="shared" si="0"/>
        <v>299</v>
      </c>
      <c r="T9" s="6">
        <f t="shared" si="0"/>
        <v>125</v>
      </c>
    </row>
    <row r="10" spans="1:20" ht="10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0.5">
      <c r="A11" s="7"/>
      <c r="B11" s="7"/>
      <c r="C11" s="20" t="s">
        <v>1</v>
      </c>
      <c r="D11" s="21"/>
      <c r="E11" s="20" t="s">
        <v>2</v>
      </c>
      <c r="F11" s="21"/>
      <c r="G11" s="20" t="s">
        <v>3</v>
      </c>
      <c r="H11" s="21"/>
      <c r="I11" s="20" t="s">
        <v>4</v>
      </c>
      <c r="J11" s="21"/>
      <c r="K11" s="20" t="s">
        <v>5</v>
      </c>
      <c r="L11" s="21"/>
      <c r="M11" s="20" t="s">
        <v>6</v>
      </c>
      <c r="N11" s="21"/>
      <c r="O11" s="20" t="s">
        <v>7</v>
      </c>
      <c r="P11" s="21"/>
      <c r="Q11" s="20" t="s">
        <v>8</v>
      </c>
      <c r="R11" s="21"/>
      <c r="S11" s="20" t="s">
        <v>9</v>
      </c>
      <c r="T11" s="21"/>
    </row>
    <row r="12" spans="1:20" ht="10.5">
      <c r="A12" s="22" t="s">
        <v>22</v>
      </c>
      <c r="B12" s="8" t="s">
        <v>31</v>
      </c>
      <c r="C12" s="14">
        <v>2</v>
      </c>
      <c r="D12" s="15"/>
      <c r="E12" s="14">
        <v>4</v>
      </c>
      <c r="F12" s="15"/>
      <c r="G12" s="14">
        <v>18</v>
      </c>
      <c r="H12" s="15"/>
      <c r="I12" s="14">
        <v>3</v>
      </c>
      <c r="J12" s="15"/>
      <c r="K12" s="14">
        <v>0</v>
      </c>
      <c r="L12" s="15"/>
      <c r="M12" s="14">
        <v>3</v>
      </c>
      <c r="N12" s="15"/>
      <c r="O12" s="14">
        <v>2</v>
      </c>
      <c r="P12" s="15"/>
      <c r="Q12" s="14">
        <v>0</v>
      </c>
      <c r="R12" s="15"/>
      <c r="S12" s="16">
        <f>SUM(C12:R12)</f>
        <v>32</v>
      </c>
      <c r="T12" s="17">
        <f>D12+F12+H12+J12+L12+N12+P12+R12</f>
        <v>0</v>
      </c>
    </row>
    <row r="13" spans="1:20" ht="10.5">
      <c r="A13" s="23"/>
      <c r="B13" s="9" t="s">
        <v>23</v>
      </c>
      <c r="C13" s="14">
        <v>2</v>
      </c>
      <c r="D13" s="15"/>
      <c r="E13" s="14">
        <v>1</v>
      </c>
      <c r="F13" s="15"/>
      <c r="G13" s="14">
        <v>24</v>
      </c>
      <c r="H13" s="15"/>
      <c r="I13" s="14">
        <v>5</v>
      </c>
      <c r="J13" s="15"/>
      <c r="K13" s="14">
        <v>0</v>
      </c>
      <c r="L13" s="15"/>
      <c r="M13" s="14">
        <v>15</v>
      </c>
      <c r="N13" s="15"/>
      <c r="O13" s="14">
        <v>4</v>
      </c>
      <c r="P13" s="15"/>
      <c r="Q13" s="14">
        <v>0</v>
      </c>
      <c r="R13" s="15"/>
      <c r="S13" s="16">
        <f>SUM(C13:R13)</f>
        <v>51</v>
      </c>
      <c r="T13" s="17">
        <f>D13+F13+H13+J13+L13+N13+P13+R13</f>
        <v>0</v>
      </c>
    </row>
    <row r="14" spans="1:20" ht="10.5">
      <c r="A14" s="23"/>
      <c r="B14" s="9" t="s">
        <v>24</v>
      </c>
      <c r="C14" s="14">
        <v>2</v>
      </c>
      <c r="D14" s="15"/>
      <c r="E14" s="14">
        <v>3</v>
      </c>
      <c r="F14" s="15"/>
      <c r="G14" s="14">
        <v>5</v>
      </c>
      <c r="H14" s="15"/>
      <c r="I14" s="14">
        <v>0</v>
      </c>
      <c r="J14" s="15"/>
      <c r="K14" s="14">
        <v>0</v>
      </c>
      <c r="L14" s="15"/>
      <c r="M14" s="14">
        <v>6</v>
      </c>
      <c r="N14" s="15"/>
      <c r="O14" s="14">
        <v>1</v>
      </c>
      <c r="P14" s="15"/>
      <c r="Q14" s="14">
        <v>2</v>
      </c>
      <c r="R14" s="15"/>
      <c r="S14" s="16">
        <f>SUM(C14:R14)</f>
        <v>19</v>
      </c>
      <c r="T14" s="17">
        <f>D14+F14+H14+J14+L14+N14+P14+R14</f>
        <v>0</v>
      </c>
    </row>
    <row r="15" spans="1:20" ht="10.5">
      <c r="A15" s="24"/>
      <c r="B15" s="10" t="s">
        <v>25</v>
      </c>
      <c r="C15" s="14">
        <v>14</v>
      </c>
      <c r="D15" s="15"/>
      <c r="E15" s="14">
        <v>21</v>
      </c>
      <c r="F15" s="15"/>
      <c r="G15" s="14">
        <v>56</v>
      </c>
      <c r="H15" s="15"/>
      <c r="I15" s="14">
        <v>24</v>
      </c>
      <c r="J15" s="15"/>
      <c r="K15" s="14">
        <v>0</v>
      </c>
      <c r="L15" s="15"/>
      <c r="M15" s="14">
        <v>11</v>
      </c>
      <c r="N15" s="15"/>
      <c r="O15" s="14">
        <v>64</v>
      </c>
      <c r="P15" s="15"/>
      <c r="Q15" s="14">
        <v>7</v>
      </c>
      <c r="R15" s="15"/>
      <c r="S15" s="16">
        <f>SUM(C15:R15)</f>
        <v>197</v>
      </c>
      <c r="T15" s="17">
        <f>D15+F15+H15+J15+L15+N15+P15+R15</f>
        <v>0</v>
      </c>
    </row>
    <row r="16" spans="1:20" ht="10.5">
      <c r="A16" s="18" t="s">
        <v>19</v>
      </c>
      <c r="B16" s="19"/>
      <c r="C16" s="16">
        <f>SUM(C12:C15)</f>
        <v>20</v>
      </c>
      <c r="D16" s="17">
        <f>SUM(D12:D15)</f>
        <v>0</v>
      </c>
      <c r="E16" s="16">
        <f aca="true" t="shared" si="2" ref="E16:R16">SUM(E12:E15)</f>
        <v>29</v>
      </c>
      <c r="F16" s="17">
        <f t="shared" si="2"/>
        <v>0</v>
      </c>
      <c r="G16" s="16">
        <f t="shared" si="2"/>
        <v>103</v>
      </c>
      <c r="H16" s="17">
        <f t="shared" si="2"/>
        <v>0</v>
      </c>
      <c r="I16" s="16">
        <f t="shared" si="2"/>
        <v>32</v>
      </c>
      <c r="J16" s="17">
        <f t="shared" si="2"/>
        <v>0</v>
      </c>
      <c r="K16" s="16">
        <f t="shared" si="2"/>
        <v>0</v>
      </c>
      <c r="L16" s="17">
        <f t="shared" si="2"/>
        <v>0</v>
      </c>
      <c r="M16" s="16">
        <f t="shared" si="2"/>
        <v>35</v>
      </c>
      <c r="N16" s="17">
        <f t="shared" si="2"/>
        <v>0</v>
      </c>
      <c r="O16" s="16">
        <f t="shared" si="2"/>
        <v>71</v>
      </c>
      <c r="P16" s="17">
        <f t="shared" si="2"/>
        <v>0</v>
      </c>
      <c r="Q16" s="16">
        <f t="shared" si="2"/>
        <v>9</v>
      </c>
      <c r="R16" s="17">
        <f t="shared" si="2"/>
        <v>0</v>
      </c>
      <c r="S16" s="16">
        <f>C16+E16+G16+I16+K16+M16+O16+Q16</f>
        <v>299</v>
      </c>
      <c r="T16" s="17">
        <f>D16+F16+H16+J16+L16+N16+P16+R16</f>
        <v>0</v>
      </c>
    </row>
    <row r="17" spans="1:20" ht="10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0.5">
      <c r="A18" s="7"/>
      <c r="B18" s="7"/>
      <c r="C18" s="20" t="s">
        <v>1</v>
      </c>
      <c r="D18" s="21"/>
      <c r="E18" s="20" t="s">
        <v>2</v>
      </c>
      <c r="F18" s="21"/>
      <c r="G18" s="20" t="s">
        <v>3</v>
      </c>
      <c r="H18" s="21"/>
      <c r="I18" s="20" t="s">
        <v>4</v>
      </c>
      <c r="J18" s="21"/>
      <c r="K18" s="20" t="s">
        <v>5</v>
      </c>
      <c r="L18" s="21"/>
      <c r="M18" s="20" t="s">
        <v>6</v>
      </c>
      <c r="N18" s="21"/>
      <c r="O18" s="20" t="s">
        <v>7</v>
      </c>
      <c r="P18" s="21"/>
      <c r="Q18" s="20" t="s">
        <v>8</v>
      </c>
      <c r="R18" s="21"/>
      <c r="S18" s="20" t="s">
        <v>9</v>
      </c>
      <c r="T18" s="21"/>
    </row>
    <row r="19" spans="1:20" ht="10.5">
      <c r="A19" s="18" t="s">
        <v>26</v>
      </c>
      <c r="B19" s="19"/>
      <c r="C19" s="27">
        <v>15.064</v>
      </c>
      <c r="D19" s="28"/>
      <c r="E19" s="27">
        <v>25.717</v>
      </c>
      <c r="F19" s="28"/>
      <c r="G19" s="27">
        <v>70.788</v>
      </c>
      <c r="H19" s="28"/>
      <c r="I19" s="27">
        <v>24.47</v>
      </c>
      <c r="J19" s="28"/>
      <c r="K19" s="27">
        <v>0</v>
      </c>
      <c r="L19" s="28"/>
      <c r="M19" s="27">
        <v>23.115</v>
      </c>
      <c r="N19" s="28"/>
      <c r="O19" s="27">
        <v>64.149</v>
      </c>
      <c r="P19" s="28"/>
      <c r="Q19" s="27">
        <v>7.851</v>
      </c>
      <c r="R19" s="28"/>
      <c r="S19" s="29">
        <f>SUM(C19:R19)</f>
        <v>231.154</v>
      </c>
      <c r="T19" s="30">
        <f>D19+F19+H19+J19+L19+N19+P19+R19</f>
        <v>0</v>
      </c>
    </row>
    <row r="22" ht="10.5">
      <c r="A22" s="3" t="s">
        <v>20</v>
      </c>
    </row>
    <row r="23" ht="10.5">
      <c r="A23" s="13" t="s">
        <v>27</v>
      </c>
    </row>
    <row r="24" ht="10.5">
      <c r="A24" s="13" t="s">
        <v>28</v>
      </c>
    </row>
    <row r="26" ht="10.5">
      <c r="A26" s="3" t="s">
        <v>21</v>
      </c>
    </row>
    <row r="28" ht="10.5">
      <c r="A28" s="3" t="s">
        <v>29</v>
      </c>
    </row>
    <row r="29" ht="10.5">
      <c r="A29" s="3" t="s">
        <v>30</v>
      </c>
    </row>
  </sheetData>
  <sheetProtection/>
  <mergeCells count="87">
    <mergeCell ref="G1:H1"/>
    <mergeCell ref="I1:J1"/>
    <mergeCell ref="S1:T1"/>
    <mergeCell ref="A2:B2"/>
    <mergeCell ref="A3:A8"/>
    <mergeCell ref="A9:B9"/>
    <mergeCell ref="K1:L1"/>
    <mergeCell ref="M1:N1"/>
    <mergeCell ref="O1:P1"/>
    <mergeCell ref="Q1:R1"/>
    <mergeCell ref="C1:D1"/>
    <mergeCell ref="E1:F1"/>
    <mergeCell ref="M11:N11"/>
    <mergeCell ref="O11:P11"/>
    <mergeCell ref="Q11:R11"/>
    <mergeCell ref="C11:D11"/>
    <mergeCell ref="E11:F11"/>
    <mergeCell ref="G11:H11"/>
    <mergeCell ref="I11:J11"/>
    <mergeCell ref="S11:T11"/>
    <mergeCell ref="A12:A15"/>
    <mergeCell ref="A16:B16"/>
    <mergeCell ref="C12:D12"/>
    <mergeCell ref="C13:D13"/>
    <mergeCell ref="C14:D14"/>
    <mergeCell ref="C15:D15"/>
    <mergeCell ref="C16:D16"/>
    <mergeCell ref="E12:F12"/>
    <mergeCell ref="K11:L11"/>
    <mergeCell ref="E13:F13"/>
    <mergeCell ref="E14:F14"/>
    <mergeCell ref="E15:F15"/>
    <mergeCell ref="E16:F16"/>
    <mergeCell ref="G16:H16"/>
    <mergeCell ref="I12:J12"/>
    <mergeCell ref="I13:J13"/>
    <mergeCell ref="I14:J14"/>
    <mergeCell ref="I15:J15"/>
    <mergeCell ref="I16:J16"/>
    <mergeCell ref="G12:H12"/>
    <mergeCell ref="G13:H13"/>
    <mergeCell ref="G14:H14"/>
    <mergeCell ref="G15:H15"/>
    <mergeCell ref="K16:L16"/>
    <mergeCell ref="M12:N12"/>
    <mergeCell ref="M13:N13"/>
    <mergeCell ref="M14:N14"/>
    <mergeCell ref="M15:N15"/>
    <mergeCell ref="M16:N16"/>
    <mergeCell ref="K12:L12"/>
    <mergeCell ref="K13:L13"/>
    <mergeCell ref="K14:L14"/>
    <mergeCell ref="K15:L15"/>
    <mergeCell ref="O16:P16"/>
    <mergeCell ref="Q12:R12"/>
    <mergeCell ref="Q13:R13"/>
    <mergeCell ref="Q14:R14"/>
    <mergeCell ref="Q15:R15"/>
    <mergeCell ref="Q16:R16"/>
    <mergeCell ref="O12:P12"/>
    <mergeCell ref="O13:P13"/>
    <mergeCell ref="O14:P14"/>
    <mergeCell ref="O15:P15"/>
    <mergeCell ref="S12:T12"/>
    <mergeCell ref="S13:T13"/>
    <mergeCell ref="S14:T14"/>
    <mergeCell ref="S15:T15"/>
    <mergeCell ref="S16:T16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9:B19"/>
    <mergeCell ref="C19:D19"/>
    <mergeCell ref="E19:F19"/>
    <mergeCell ref="G19:H19"/>
    <mergeCell ref="Q19:R19"/>
    <mergeCell ref="S19:T19"/>
    <mergeCell ref="I19:J19"/>
    <mergeCell ref="K19:L19"/>
    <mergeCell ref="M19:N19"/>
    <mergeCell ref="O19:P19"/>
  </mergeCells>
  <conditionalFormatting sqref="T3:T9">
    <cfRule type="cellIs" priority="1" dxfId="0" operator="greaterThan" stopIfTrue="1">
      <formula>S3</formula>
    </cfRule>
  </conditionalFormatting>
  <conditionalFormatting sqref="D4:D8 F4:F8 H4:H8 J4:J8 L4:L8 N4:N8 P4:P8 R4:R8">
    <cfRule type="cellIs" priority="2" dxfId="1" operator="greaterThan" stopIfTrue="1">
      <formula>C4</formula>
    </cfRule>
  </conditionalFormatting>
  <conditionalFormatting sqref="D9 D3 F9 F3 H9 H3 J9 J3 L9 L3 N9 N3 P9 P3 R9 R3">
    <cfRule type="cellIs" priority="3" dxfId="2" operator="greaterThan" stopIfTrue="1">
      <formula>C3</formula>
    </cfRule>
  </conditionalFormatting>
  <conditionalFormatting sqref="C16:D16">
    <cfRule type="cellIs" priority="4" dxfId="2" operator="notEqual" stopIfTrue="1">
      <formula>C9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FSV UK</cp:lastModifiedBy>
  <cp:lastPrinted>2009-03-18T09:22:48Z</cp:lastPrinted>
  <dcterms:created xsi:type="dcterms:W3CDTF">2009-03-02T11:15:36Z</dcterms:created>
  <dcterms:modified xsi:type="dcterms:W3CDTF">2009-03-18T11:02:28Z</dcterms:modified>
  <cp:category/>
  <cp:version/>
  <cp:contentType/>
  <cp:contentStatus/>
</cp:coreProperties>
</file>